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23250" windowHeight="11640"/>
  </bookViews>
  <sheets>
    <sheet name="1. jelentés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<sst xmlns="http://schemas.openxmlformats.org/spreadsheetml/2006/main" count="53" uniqueCount="53">
  <si>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  <family val="2"/>
      </rPr>
      <t>Ország</t>
    </r>
  </si>
  <si>
    <r>
      <rPr>
        <b/>
        <sz val="13"/>
        <color rgb="FF000000"/>
        <rFont val="Arial"/>
        <family val="2"/>
      </rPr>
      <t>Tőkejegyzési kulcs
2019. jan. 1.</t>
    </r>
  </si>
  <si>
    <r>
      <rPr>
        <b/>
        <sz val="13"/>
        <color rgb="FF000000"/>
        <rFont val="Arial"/>
        <family val="2"/>
      </rPr>
      <t>Tőkejegyzési kulcs
2015. jan. 1.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</si>
  <si>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</si>
  <si>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</si>
  <si>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</si>
  <si>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</si>
  <si>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</si>
  <si>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</si>
  <si>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</si>
  <si>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</si>
  <si>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</si>
  <si>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Belgium</t>
    </r>
  </si>
  <si>
    <r>
      <rPr>
        <b/>
        <sz val="13"/>
        <color rgb="FF000000"/>
        <rFont val="Arial"/>
        <family val="2"/>
      </rPr>
      <t>Bulgária</t>
    </r>
  </si>
  <si>
    <r>
      <rPr>
        <b/>
        <sz val="13"/>
        <color rgb="FF000000"/>
        <rFont val="Arial"/>
        <family val="2"/>
      </rPr>
      <t>Cseh Köztársaság</t>
    </r>
  </si>
  <si>
    <r>
      <rPr>
        <b/>
        <sz val="13"/>
        <color rgb="FF000000"/>
        <rFont val="Arial"/>
        <family val="2"/>
      </rPr>
      <t>Dánia</t>
    </r>
  </si>
  <si>
    <r>
      <rPr>
        <b/>
        <sz val="13"/>
        <color rgb="FF000000"/>
        <rFont val="Arial"/>
        <family val="2"/>
      </rPr>
      <t>Németország</t>
    </r>
  </si>
  <si>
    <r>
      <rPr>
        <b/>
        <sz val="13"/>
        <color rgb="FF000000"/>
        <rFont val="Arial"/>
        <family val="2"/>
      </rPr>
      <t>Észtország</t>
    </r>
  </si>
  <si>
    <r>
      <rPr>
        <b/>
        <sz val="13"/>
        <color rgb="FF000000"/>
        <rFont val="Arial"/>
        <family val="2"/>
      </rPr>
      <t>Írország</t>
    </r>
  </si>
  <si>
    <r>
      <rPr>
        <b/>
        <sz val="13"/>
        <color rgb="FF000000"/>
        <rFont val="Arial"/>
        <family val="2"/>
      </rPr>
      <t>Görögország</t>
    </r>
  </si>
  <si>
    <r>
      <rPr>
        <b/>
        <sz val="13"/>
        <color rgb="FF000000"/>
        <rFont val="Arial"/>
        <family val="2"/>
      </rPr>
      <t>Spanyolország</t>
    </r>
  </si>
  <si>
    <r>
      <rPr>
        <b/>
        <sz val="13"/>
        <color rgb="FF000000"/>
        <rFont val="Arial"/>
        <family val="2"/>
      </rPr>
      <t>Franciaország</t>
    </r>
  </si>
  <si>
    <r>
      <rPr>
        <b/>
        <sz val="13"/>
        <color rgb="FF000000"/>
        <rFont val="Arial"/>
        <family val="2"/>
      </rPr>
      <t>Horvátország</t>
    </r>
  </si>
  <si>
    <r>
      <rPr>
        <b/>
        <sz val="13"/>
        <color rgb="FF000000"/>
        <rFont val="Arial"/>
        <family val="2"/>
      </rPr>
      <t>Olaszország</t>
    </r>
  </si>
  <si>
    <r>
      <rPr>
        <b/>
        <sz val="13"/>
        <color rgb="FF000000"/>
        <rFont val="Arial"/>
        <family val="2"/>
      </rPr>
      <t>Ciprus</t>
    </r>
  </si>
  <si>
    <r>
      <rPr>
        <b/>
        <sz val="13"/>
        <color rgb="FF000000"/>
        <rFont val="Arial"/>
        <family val="2"/>
      </rPr>
      <t>Lettország</t>
    </r>
  </si>
  <si>
    <r>
      <rPr>
        <b/>
        <sz val="13"/>
        <color rgb="FF000000"/>
        <rFont val="Arial"/>
        <family val="2"/>
      </rPr>
      <t>Litvánia</t>
    </r>
  </si>
  <si>
    <r>
      <rPr>
        <b/>
        <sz val="13"/>
        <color rgb="FF000000"/>
        <rFont val="Arial"/>
        <family val="2"/>
      </rPr>
      <t>Luxemburg</t>
    </r>
  </si>
  <si>
    <r>
      <rPr>
        <b/>
        <sz val="13"/>
        <color rgb="FF000000"/>
        <rFont val="Arial"/>
        <family val="2"/>
      </rPr>
      <t>Magyarország</t>
    </r>
  </si>
  <si>
    <r>
      <rPr>
        <b/>
        <sz val="13"/>
        <color rgb="FF000000"/>
        <rFont val="Arial"/>
        <family val="2"/>
      </rPr>
      <t>Málta</t>
    </r>
  </si>
  <si>
    <r>
      <rPr>
        <b/>
        <sz val="13"/>
        <color rgb="FF000000"/>
        <rFont val="Arial"/>
        <family val="2"/>
      </rPr>
      <t>Hollandia</t>
    </r>
  </si>
  <si>
    <r>
      <rPr>
        <b/>
        <sz val="13"/>
        <color rgb="FF000000"/>
        <rFont val="Arial"/>
        <family val="2"/>
      </rPr>
      <t>Ausztria</t>
    </r>
  </si>
  <si>
    <r>
      <rPr>
        <b/>
        <sz val="13"/>
        <color rgb="FF000000"/>
        <rFont val="Arial"/>
        <family val="2"/>
      </rPr>
      <t>Lengyelország</t>
    </r>
  </si>
  <si>
    <r>
      <rPr>
        <b/>
        <sz val="13"/>
        <color rgb="FF000000"/>
        <rFont val="Arial"/>
        <family val="2"/>
      </rPr>
      <t>Portugália</t>
    </r>
  </si>
  <si>
    <r>
      <rPr>
        <b/>
        <sz val="13"/>
        <color rgb="FF000000"/>
        <rFont val="Arial"/>
        <family val="2"/>
      </rPr>
      <t>Románia</t>
    </r>
  </si>
  <si>
    <r>
      <rPr>
        <b/>
        <sz val="13"/>
        <color rgb="FF000000"/>
        <rFont val="Arial"/>
        <family val="2"/>
      </rPr>
      <t>Szlovénia</t>
    </r>
  </si>
  <si>
    <r>
      <rPr>
        <b/>
        <sz val="13"/>
        <color rgb="FF000000"/>
        <rFont val="Arial"/>
        <family val="2"/>
      </rPr>
      <t>Szlovákia</t>
    </r>
  </si>
  <si>
    <r>
      <rPr>
        <b/>
        <sz val="13"/>
        <color rgb="FF000000"/>
        <rFont val="Arial"/>
        <family val="2"/>
      </rPr>
      <t>Finnország</t>
    </r>
  </si>
  <si>
    <r>
      <rPr>
        <b/>
        <sz val="13"/>
        <color rgb="FF000000"/>
        <rFont val="Arial"/>
        <family val="2"/>
      </rPr>
      <t>Svédország</t>
    </r>
  </si>
  <si>
    <r>
      <rPr>
        <b/>
        <sz val="13"/>
        <color rgb="FF000000"/>
        <rFont val="Arial"/>
        <family val="2"/>
      </rPr>
      <t>Egyesült Királyság</t>
    </r>
  </si>
  <si>
    <r>
      <rPr>
        <b/>
        <sz val="13"/>
        <color rgb="FF000000"/>
        <rFont val="Arial"/>
        <family val="2"/>
      </rPr>
      <t>Összesen</t>
    </r>
  </si>
  <si>
    <r>
      <rPr>
        <b/>
        <sz val="13"/>
        <color rgb="FF000000"/>
        <rFont val="Arial"/>
        <family val="2"/>
      </rPr>
      <t>Részösszeg, eurorendszer</t>
    </r>
  </si>
  <si>
    <r>
      <rPr>
        <b/>
        <sz val="13"/>
        <color rgb="FF000000"/>
        <rFont val="Arial"/>
        <family val="2"/>
      </rPr>
      <t>Részösszeg, eurorendszeren kívül</t>
    </r>
  </si>
  <si>
    <r>
      <rPr>
        <b/>
        <sz val="13"/>
        <color rgb="FF000000"/>
        <rFont val="Arial"/>
        <family val="2"/>
      </rPr>
      <t>Összesen</t>
    </r>
  </si>
  <si>
    <r>
      <rPr>
        <sz val="13"/>
        <color rgb="FF000000"/>
        <rFont val="Arial"/>
        <family val="2"/>
      </rPr>
      <t>A kerekítés miatt elképzelhető, hogy a tételek összege más mint a végösszeg.</t>
    </r>
  </si>
  <si>
    <t>Eurorendszer kulcs
2019. jan. 1.</t>
  </si>
  <si>
    <t>Eurorendszer kulcs
2015. jan. 1.</t>
  </si>
  <si>
    <t>A (i) tőkejegyzési kulcs, az (ii) eurorendszer elosztási kulcsa és a (iii) bankjegyelosztási kulcs összehasonlítása 2015. január 1. és 2019. január 1. között</t>
  </si>
  <si>
    <t>Bankj. eloszt. kulcs
2019. jan. 1.</t>
  </si>
  <si>
    <t>Bankj. eloszt. kulcs
2015. jan. 1.</t>
  </si>
  <si>
    <t>Tőkejegyzési kulcs
különbözete</t>
  </si>
  <si>
    <t xml:space="preserve">Eurorendszer kulcs
különbözete </t>
  </si>
  <si>
    <t xml:space="preserve">
Bankj. eloszt. kulcs különbözete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</si>
</sst>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6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b/>
      <sz val="1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9" xfId="0" applyNumberFormat="1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70" zoomScaleNormal="70" workbookViewId="0">
      <selection activeCell="G40" sqref="G40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28.15" customHeight="1" x14ac:dyDescent="0.2">
      <c r="A2" s="42" t="s">
        <v>47</v>
      </c>
      <c r="B2" s="42"/>
      <c r="C2" s="42"/>
      <c r="D2" s="42"/>
      <c r="E2" s="42"/>
      <c r="F2" s="42"/>
      <c r="G2" s="42"/>
      <c r="H2" s="42"/>
      <c r="I2" s="42"/>
      <c r="J2" s="42"/>
    </row>
    <row r="3" spans="1:13" s="1" customFormat="1" ht="58.15" customHeight="1" x14ac:dyDescent="0.2"/>
    <row r="4" spans="1:13" s="1" customFormat="1" ht="66" x14ac:dyDescent="0.2">
      <c r="A4" s="43" t="s">
        <v>0</v>
      </c>
      <c r="B4" s="2" t="s">
        <v>1</v>
      </c>
      <c r="C4" s="3" t="s">
        <v>2</v>
      </c>
      <c r="D4" s="40" t="s">
        <v>50</v>
      </c>
      <c r="E4" s="38" t="s">
        <v>45</v>
      </c>
      <c r="F4" s="39" t="s">
        <v>46</v>
      </c>
      <c r="G4" s="40" t="s">
        <v>51</v>
      </c>
      <c r="H4" s="38" t="s">
        <v>48</v>
      </c>
      <c r="I4" s="39" t="s">
        <v>49</v>
      </c>
      <c r="J4" s="41" t="s">
        <v>52</v>
      </c>
    </row>
    <row r="5" spans="1:13" s="1" customFormat="1" ht="28.35" customHeight="1" x14ac:dyDescent="0.2">
      <c r="A5" s="43"/>
      <c r="B5" s="4" t="s">
        <v>3</v>
      </c>
      <c r="C5" s="5" t="s">
        <v>4</v>
      </c>
      <c r="D5" s="6" t="s">
        <v>5</v>
      </c>
      <c r="E5" s="4" t="s">
        <v>6</v>
      </c>
      <c r="F5" s="5" t="s">
        <v>7</v>
      </c>
      <c r="G5" s="6" t="s">
        <v>8</v>
      </c>
      <c r="H5" s="4" t="s">
        <v>9</v>
      </c>
      <c r="I5" s="5" t="s">
        <v>10</v>
      </c>
      <c r="J5" s="7" t="s">
        <v>11</v>
      </c>
    </row>
    <row r="6" spans="1:13" s="1" customFormat="1" ht="24.6" customHeight="1" x14ac:dyDescent="0.25">
      <c r="A6" s="8" t="s">
        <v>12</v>
      </c>
      <c r="B6" s="9">
        <v>2.528</v>
      </c>
      <c r="C6" s="10">
        <v>2.4777999999999998</v>
      </c>
      <c r="D6" s="11">
        <f>B6-C6</f>
        <v>5.0200000000000244E-2</v>
      </c>
      <c r="E6" s="9">
        <v>3.6313</v>
      </c>
      <c r="F6" s="10">
        <v>3.52</v>
      </c>
      <c r="G6" s="11">
        <f>E6-F6</f>
        <v>0.11129999999999995</v>
      </c>
      <c r="H6" s="9">
        <v>3.3410000000000002</v>
      </c>
      <c r="I6" s="10">
        <v>3.2385000000000002</v>
      </c>
      <c r="J6" s="12">
        <f>H6-I6</f>
        <v>0.10250000000000004</v>
      </c>
      <c r="L6" s="36"/>
      <c r="M6" s="36"/>
    </row>
    <row r="7" spans="1:13" s="1" customFormat="1" ht="24.6" customHeight="1" x14ac:dyDescent="0.25">
      <c r="A7" s="13" t="s">
        <v>13</v>
      </c>
      <c r="B7" s="9">
        <v>0.85109999999999997</v>
      </c>
      <c r="C7" s="10">
        <v>0.85899999999999999</v>
      </c>
      <c r="D7" s="14">
        <f t="shared" ref="D7:D33" si="0">B7-C7</f>
        <v>-7.9000000000000181E-3</v>
      </c>
      <c r="E7" s="32"/>
      <c r="F7" s="33"/>
      <c r="G7" s="34"/>
      <c r="H7" s="15"/>
      <c r="I7" s="16"/>
      <c r="J7" s="17"/>
      <c r="L7" s="36"/>
      <c r="M7" s="36"/>
    </row>
    <row r="8" spans="1:13" s="1" customFormat="1" ht="24.6" customHeight="1" x14ac:dyDescent="0.25">
      <c r="A8" s="8" t="s">
        <v>14</v>
      </c>
      <c r="B8" s="9">
        <v>1.6172</v>
      </c>
      <c r="C8" s="10">
        <v>1.6074999999999999</v>
      </c>
      <c r="D8" s="11">
        <f t="shared" si="0"/>
        <v>9.7000000000000419E-3</v>
      </c>
      <c r="E8" s="32"/>
      <c r="F8" s="33"/>
      <c r="G8" s="35"/>
      <c r="H8" s="15"/>
      <c r="I8" s="16"/>
      <c r="J8" s="18"/>
      <c r="L8" s="36"/>
      <c r="M8" s="36"/>
    </row>
    <row r="9" spans="1:13" s="1" customFormat="1" ht="24.6" customHeight="1" x14ac:dyDescent="0.25">
      <c r="A9" s="13" t="s">
        <v>15</v>
      </c>
      <c r="B9" s="9">
        <v>1.4985999999999999</v>
      </c>
      <c r="C9" s="10">
        <v>1.4873000000000001</v>
      </c>
      <c r="D9" s="14">
        <f t="shared" si="0"/>
        <v>1.1299999999999866E-2</v>
      </c>
      <c r="E9" s="32"/>
      <c r="F9" s="33"/>
      <c r="G9" s="34"/>
      <c r="H9" s="15"/>
      <c r="I9" s="16"/>
      <c r="J9" s="17"/>
      <c r="L9" s="36"/>
      <c r="M9" s="36"/>
    </row>
    <row r="10" spans="1:13" s="1" customFormat="1" ht="24.6" customHeight="1" x14ac:dyDescent="0.25">
      <c r="A10" s="8" t="s">
        <v>16</v>
      </c>
      <c r="B10" s="9">
        <v>18.367000000000001</v>
      </c>
      <c r="C10" s="10">
        <v>17.997299999999999</v>
      </c>
      <c r="D10" s="11">
        <f t="shared" si="0"/>
        <v>0.36970000000000169</v>
      </c>
      <c r="E10" s="9">
        <v>26.3827</v>
      </c>
      <c r="F10" s="10">
        <v>25.567399999999999</v>
      </c>
      <c r="G10" s="11">
        <f t="shared" ref="G10:G15" si="1">E10-F10</f>
        <v>0.81530000000000058</v>
      </c>
      <c r="H10" s="9">
        <v>24.271999999999998</v>
      </c>
      <c r="I10" s="10">
        <v>23.521999999999998</v>
      </c>
      <c r="J10" s="12">
        <f t="shared" ref="J10:J15" si="2">H10-I10</f>
        <v>0.75</v>
      </c>
      <c r="L10" s="36"/>
      <c r="M10" s="36"/>
    </row>
    <row r="11" spans="1:13" s="1" customFormat="1" ht="24.6" customHeight="1" x14ac:dyDescent="0.25">
      <c r="A11" s="13" t="s">
        <v>17</v>
      </c>
      <c r="B11" s="9">
        <v>0.1968</v>
      </c>
      <c r="C11" s="10">
        <v>0.1928</v>
      </c>
      <c r="D11" s="14">
        <f t="shared" si="0"/>
        <v>4.0000000000000036E-3</v>
      </c>
      <c r="E11" s="9">
        <v>0.28270000000000001</v>
      </c>
      <c r="F11" s="10">
        <v>0.27389999999999998</v>
      </c>
      <c r="G11" s="14">
        <f t="shared" si="1"/>
        <v>8.80000000000003E-3</v>
      </c>
      <c r="H11" s="9">
        <v>0.26</v>
      </c>
      <c r="I11" s="10">
        <v>0.252</v>
      </c>
      <c r="J11" s="19">
        <f t="shared" si="2"/>
        <v>8.0000000000000071E-3</v>
      </c>
      <c r="L11" s="36"/>
      <c r="M11" s="36"/>
    </row>
    <row r="12" spans="1:13" s="1" customFormat="1" ht="24.6" customHeight="1" x14ac:dyDescent="0.25">
      <c r="A12" s="8" t="s">
        <v>18</v>
      </c>
      <c r="B12" s="9">
        <v>1.1754</v>
      </c>
      <c r="C12" s="10">
        <v>1.1607000000000001</v>
      </c>
      <c r="D12" s="11">
        <f t="shared" si="0"/>
        <v>1.4699999999999935E-2</v>
      </c>
      <c r="E12" s="9">
        <v>1.6883999999999999</v>
      </c>
      <c r="F12" s="10">
        <v>1.6489</v>
      </c>
      <c r="G12" s="11">
        <f t="shared" si="1"/>
        <v>3.9499999999999869E-2</v>
      </c>
      <c r="H12" s="9">
        <v>1.5535000000000001</v>
      </c>
      <c r="I12" s="10">
        <v>1.5169999999999999</v>
      </c>
      <c r="J12" s="12">
        <f t="shared" si="2"/>
        <v>3.6500000000000199E-2</v>
      </c>
      <c r="L12" s="36"/>
      <c r="M12" s="36"/>
    </row>
    <row r="13" spans="1:13" s="1" customFormat="1" ht="24.6" customHeight="1" x14ac:dyDescent="0.25">
      <c r="A13" s="13" t="s">
        <v>19</v>
      </c>
      <c r="B13" s="9">
        <v>1.7292000000000001</v>
      </c>
      <c r="C13" s="10">
        <v>2.0331999999999999</v>
      </c>
      <c r="D13" s="14">
        <f t="shared" si="0"/>
        <v>-0.30399999999999983</v>
      </c>
      <c r="E13" s="9">
        <v>2.4839000000000002</v>
      </c>
      <c r="F13" s="10">
        <v>2.8883999999999999</v>
      </c>
      <c r="G13" s="14">
        <f t="shared" si="1"/>
        <v>-0.40449999999999964</v>
      </c>
      <c r="H13" s="9">
        <v>2.2850000000000001</v>
      </c>
      <c r="I13" s="10">
        <v>2.6575000000000002</v>
      </c>
      <c r="J13" s="19">
        <f t="shared" si="2"/>
        <v>-0.37250000000000005</v>
      </c>
      <c r="L13" s="36"/>
      <c r="M13" s="36"/>
    </row>
    <row r="14" spans="1:13" s="1" customFormat="1" ht="24.6" customHeight="1" x14ac:dyDescent="0.25">
      <c r="A14" s="8" t="s">
        <v>20</v>
      </c>
      <c r="B14" s="9">
        <v>8.3391000000000002</v>
      </c>
      <c r="C14" s="10">
        <v>8.8408999999999995</v>
      </c>
      <c r="D14" s="11">
        <f t="shared" si="0"/>
        <v>-0.50179999999999936</v>
      </c>
      <c r="E14" s="9">
        <v>11.978400000000001</v>
      </c>
      <c r="F14" s="10">
        <v>12.5596</v>
      </c>
      <c r="G14" s="11">
        <f t="shared" si="1"/>
        <v>-0.58119999999999905</v>
      </c>
      <c r="H14" s="9">
        <v>11.02</v>
      </c>
      <c r="I14" s="10">
        <v>11.555</v>
      </c>
      <c r="J14" s="12">
        <f t="shared" si="2"/>
        <v>-0.53500000000000014</v>
      </c>
      <c r="L14" s="36"/>
      <c r="M14" s="36"/>
    </row>
    <row r="15" spans="1:13" s="1" customFormat="1" ht="24.6" customHeight="1" x14ac:dyDescent="0.25">
      <c r="A15" s="13" t="s">
        <v>21</v>
      </c>
      <c r="B15" s="9">
        <v>14.206099999999999</v>
      </c>
      <c r="C15" s="10">
        <v>14.1792</v>
      </c>
      <c r="D15" s="14">
        <f t="shared" si="0"/>
        <v>2.689999999999948E-2</v>
      </c>
      <c r="E15" s="9">
        <v>20.405899999999999</v>
      </c>
      <c r="F15" s="10">
        <v>20.1433</v>
      </c>
      <c r="G15" s="14">
        <f t="shared" si="1"/>
        <v>0.26259999999999906</v>
      </c>
      <c r="H15" s="9">
        <v>18.773499999999999</v>
      </c>
      <c r="I15" s="10">
        <v>18.532</v>
      </c>
      <c r="J15" s="19">
        <f t="shared" si="2"/>
        <v>0.24149999999999849</v>
      </c>
      <c r="L15" s="36"/>
      <c r="M15" s="36"/>
    </row>
    <row r="16" spans="1:13" s="1" customFormat="1" ht="24.6" customHeight="1" x14ac:dyDescent="0.25">
      <c r="A16" s="8" t="s">
        <v>22</v>
      </c>
      <c r="B16" s="9">
        <v>0.56730000000000003</v>
      </c>
      <c r="C16" s="10">
        <v>0.60229999999999995</v>
      </c>
      <c r="D16" s="11">
        <f t="shared" si="0"/>
        <v>-3.499999999999992E-2</v>
      </c>
      <c r="E16" s="32"/>
      <c r="F16" s="33"/>
      <c r="G16" s="35"/>
      <c r="H16" s="15"/>
      <c r="I16" s="16"/>
      <c r="J16" s="18"/>
      <c r="L16" s="36"/>
      <c r="M16" s="36"/>
    </row>
    <row r="17" spans="1:13" s="1" customFormat="1" ht="24.6" customHeight="1" x14ac:dyDescent="0.25">
      <c r="A17" s="13" t="s">
        <v>23</v>
      </c>
      <c r="B17" s="9">
        <v>11.802300000000001</v>
      </c>
      <c r="C17" s="10">
        <v>12.3108</v>
      </c>
      <c r="D17" s="14">
        <f t="shared" si="0"/>
        <v>-0.50849999999999973</v>
      </c>
      <c r="E17" s="9">
        <v>16.952999999999999</v>
      </c>
      <c r="F17" s="10">
        <v>17.489000000000001</v>
      </c>
      <c r="G17" s="14">
        <f t="shared" ref="G17:G21" si="3">E17-F17</f>
        <v>-0.53600000000000136</v>
      </c>
      <c r="H17" s="9">
        <v>15.597</v>
      </c>
      <c r="I17" s="10">
        <v>16.09</v>
      </c>
      <c r="J17" s="19">
        <f t="shared" ref="J17:J21" si="4">H17-I17</f>
        <v>-0.49300000000000033</v>
      </c>
      <c r="L17" s="36"/>
      <c r="M17" s="36"/>
    </row>
    <row r="18" spans="1:13" s="1" customFormat="1" ht="24.6" customHeight="1" x14ac:dyDescent="0.25">
      <c r="A18" s="8" t="s">
        <v>24</v>
      </c>
      <c r="B18" s="9">
        <v>0.15029999999999999</v>
      </c>
      <c r="C18" s="10">
        <v>0.15129999999999999</v>
      </c>
      <c r="D18" s="11">
        <f t="shared" si="0"/>
        <v>-1.0000000000000009E-3</v>
      </c>
      <c r="E18" s="9">
        <v>0.21590000000000001</v>
      </c>
      <c r="F18" s="10">
        <v>0.21490000000000001</v>
      </c>
      <c r="G18" s="11">
        <f t="shared" si="3"/>
        <v>1.0000000000000009E-3</v>
      </c>
      <c r="H18" s="9">
        <v>0.19850000000000001</v>
      </c>
      <c r="I18" s="10">
        <v>0.19750000000000001</v>
      </c>
      <c r="J18" s="12">
        <f t="shared" si="4"/>
        <v>1.0000000000000009E-3</v>
      </c>
      <c r="L18" s="36"/>
      <c r="M18" s="36"/>
    </row>
    <row r="19" spans="1:13" s="1" customFormat="1" ht="24.6" customHeight="1" x14ac:dyDescent="0.25">
      <c r="A19" s="13" t="s">
        <v>25</v>
      </c>
      <c r="B19" s="9">
        <v>0.27310000000000001</v>
      </c>
      <c r="C19" s="10">
        <v>0.28210000000000002</v>
      </c>
      <c r="D19" s="14">
        <f t="shared" si="0"/>
        <v>-9.000000000000008E-3</v>
      </c>
      <c r="E19" s="9">
        <v>0.39229999999999998</v>
      </c>
      <c r="F19" s="10">
        <v>0.40079999999999999</v>
      </c>
      <c r="G19" s="14">
        <f t="shared" si="3"/>
        <v>-8.5000000000000075E-3</v>
      </c>
      <c r="H19" s="9">
        <v>0.36099999999999999</v>
      </c>
      <c r="I19" s="10">
        <v>0.36849999999999999</v>
      </c>
      <c r="J19" s="19">
        <f t="shared" si="4"/>
        <v>-7.5000000000000067E-3</v>
      </c>
      <c r="L19" s="36"/>
      <c r="M19" s="36"/>
    </row>
    <row r="20" spans="1:13" s="1" customFormat="1" ht="24.6" customHeight="1" x14ac:dyDescent="0.25">
      <c r="A20" s="8" t="s">
        <v>26</v>
      </c>
      <c r="B20" s="9">
        <v>0.40589999999999998</v>
      </c>
      <c r="C20" s="10">
        <v>0.41320000000000001</v>
      </c>
      <c r="D20" s="11">
        <f t="shared" si="0"/>
        <v>-7.3000000000000287E-3</v>
      </c>
      <c r="E20" s="9">
        <v>0.58299999999999996</v>
      </c>
      <c r="F20" s="10">
        <v>0.58699999999999997</v>
      </c>
      <c r="G20" s="11">
        <f t="shared" si="3"/>
        <v>-4.0000000000000036E-3</v>
      </c>
      <c r="H20" s="9">
        <v>0.53649999999999998</v>
      </c>
      <c r="I20" s="10">
        <v>0.54</v>
      </c>
      <c r="J20" s="12">
        <f t="shared" si="4"/>
        <v>-3.5000000000000586E-3</v>
      </c>
      <c r="L20" s="36"/>
      <c r="M20" s="36"/>
    </row>
    <row r="21" spans="1:13" s="1" customFormat="1" ht="24.6" customHeight="1" x14ac:dyDescent="0.25">
      <c r="A21" s="13" t="s">
        <v>27</v>
      </c>
      <c r="B21" s="9">
        <v>0.22700000000000001</v>
      </c>
      <c r="C21" s="10">
        <v>0.20300000000000001</v>
      </c>
      <c r="D21" s="14">
        <f t="shared" si="0"/>
        <v>2.3999999999999994E-2</v>
      </c>
      <c r="E21" s="9">
        <v>0.3261</v>
      </c>
      <c r="F21" s="10">
        <v>0.28839999999999999</v>
      </c>
      <c r="G21" s="14">
        <f t="shared" si="3"/>
        <v>3.7700000000000011E-2</v>
      </c>
      <c r="H21" s="9">
        <v>0.3</v>
      </c>
      <c r="I21" s="10">
        <v>0.26550000000000001</v>
      </c>
      <c r="J21" s="19">
        <f t="shared" si="4"/>
        <v>3.4499999999999975E-2</v>
      </c>
      <c r="L21" s="36"/>
      <c r="M21" s="36"/>
    </row>
    <row r="22" spans="1:13" s="1" customFormat="1" ht="24.6" customHeight="1" x14ac:dyDescent="0.25">
      <c r="A22" s="8" t="s">
        <v>28</v>
      </c>
      <c r="B22" s="9">
        <v>1.3348</v>
      </c>
      <c r="C22" s="10">
        <v>1.3797999999999999</v>
      </c>
      <c r="D22" s="11">
        <f t="shared" si="0"/>
        <v>-4.4999999999999929E-2</v>
      </c>
      <c r="E22" s="32"/>
      <c r="F22" s="33"/>
      <c r="G22" s="35"/>
      <c r="H22" s="15"/>
      <c r="I22" s="16"/>
      <c r="J22" s="18"/>
      <c r="L22" s="36"/>
      <c r="M22" s="36"/>
    </row>
    <row r="23" spans="1:13" s="1" customFormat="1" ht="24.6" customHeight="1" x14ac:dyDescent="0.25">
      <c r="A23" s="13" t="s">
        <v>29</v>
      </c>
      <c r="B23" s="9">
        <v>7.3200000000000001E-2</v>
      </c>
      <c r="C23" s="10">
        <v>6.4799999999999996E-2</v>
      </c>
      <c r="D23" s="14">
        <f t="shared" si="0"/>
        <v>8.4000000000000047E-3</v>
      </c>
      <c r="E23" s="9">
        <v>0.1051</v>
      </c>
      <c r="F23" s="10">
        <v>9.2100000000000001E-2</v>
      </c>
      <c r="G23" s="14">
        <f t="shared" ref="G23:G25" si="5">E23-F23</f>
        <v>1.2999999999999998E-2</v>
      </c>
      <c r="H23" s="9">
        <v>9.6500000000000002E-2</v>
      </c>
      <c r="I23" s="10">
        <v>8.5000000000000006E-2</v>
      </c>
      <c r="J23" s="19">
        <f t="shared" ref="J23:J25" si="6">H23-I23</f>
        <v>1.1499999999999996E-2</v>
      </c>
      <c r="L23" s="36"/>
      <c r="M23" s="36"/>
    </row>
    <row r="24" spans="1:13" s="1" customFormat="1" ht="24.6" customHeight="1" x14ac:dyDescent="0.25">
      <c r="A24" s="8" t="s">
        <v>30</v>
      </c>
      <c r="B24" s="9">
        <v>4.0677000000000003</v>
      </c>
      <c r="C24" s="10">
        <v>4.0034999999999998</v>
      </c>
      <c r="D24" s="11">
        <f t="shared" si="0"/>
        <v>6.4200000000000479E-2</v>
      </c>
      <c r="E24" s="9">
        <v>5.8429000000000002</v>
      </c>
      <c r="F24" s="10">
        <v>5.6875</v>
      </c>
      <c r="G24" s="11">
        <f t="shared" si="5"/>
        <v>0.1554000000000002</v>
      </c>
      <c r="H24" s="9">
        <v>5.3754999999999997</v>
      </c>
      <c r="I24" s="10">
        <v>5.2324999999999999</v>
      </c>
      <c r="J24" s="12">
        <f t="shared" si="6"/>
        <v>0.14299999999999979</v>
      </c>
      <c r="L24" s="36"/>
      <c r="M24" s="36"/>
    </row>
    <row r="25" spans="1:13" s="1" customFormat="1" ht="24.6" customHeight="1" x14ac:dyDescent="0.25">
      <c r="A25" s="13" t="s">
        <v>31</v>
      </c>
      <c r="B25" s="9">
        <v>2.0325000000000002</v>
      </c>
      <c r="C25" s="10">
        <v>1.9631000000000001</v>
      </c>
      <c r="D25" s="14">
        <f t="shared" si="0"/>
        <v>6.9400000000000128E-2</v>
      </c>
      <c r="E25" s="9">
        <v>2.9195000000000002</v>
      </c>
      <c r="F25" s="10">
        <v>2.7888000000000002</v>
      </c>
      <c r="G25" s="14">
        <f t="shared" si="5"/>
        <v>0.13070000000000004</v>
      </c>
      <c r="H25" s="9">
        <v>2.6859999999999999</v>
      </c>
      <c r="I25" s="10">
        <v>2.5655000000000001</v>
      </c>
      <c r="J25" s="19">
        <f t="shared" si="6"/>
        <v>0.12049999999999983</v>
      </c>
      <c r="L25" s="36"/>
      <c r="M25" s="36"/>
    </row>
    <row r="26" spans="1:13" s="1" customFormat="1" ht="24.6" customHeight="1" x14ac:dyDescent="0.25">
      <c r="A26" s="8" t="s">
        <v>32</v>
      </c>
      <c r="B26" s="9">
        <v>5.2068000000000003</v>
      </c>
      <c r="C26" s="10">
        <v>5.1230000000000002</v>
      </c>
      <c r="D26" s="11">
        <f t="shared" si="0"/>
        <v>8.3800000000000097E-2</v>
      </c>
      <c r="E26" s="32"/>
      <c r="F26" s="33"/>
      <c r="G26" s="35"/>
      <c r="H26" s="15"/>
      <c r="I26" s="16"/>
      <c r="J26" s="18"/>
      <c r="L26" s="36"/>
      <c r="M26" s="36"/>
    </row>
    <row r="27" spans="1:13" s="1" customFormat="1" ht="24.6" customHeight="1" x14ac:dyDescent="0.25">
      <c r="A27" s="13" t="s">
        <v>33</v>
      </c>
      <c r="B27" s="9">
        <v>1.6367</v>
      </c>
      <c r="C27" s="10">
        <v>1.7434000000000001</v>
      </c>
      <c r="D27" s="14">
        <f t="shared" si="0"/>
        <v>-0.10670000000000002</v>
      </c>
      <c r="E27" s="9">
        <v>2.351</v>
      </c>
      <c r="F27" s="10">
        <v>2.4767000000000001</v>
      </c>
      <c r="G27" s="14">
        <f>E27-F27</f>
        <v>-0.12570000000000014</v>
      </c>
      <c r="H27" s="9">
        <v>2.1629999999999998</v>
      </c>
      <c r="I27" s="10">
        <v>2.2785000000000002</v>
      </c>
      <c r="J27" s="19">
        <f>H27-I27</f>
        <v>-0.11550000000000038</v>
      </c>
      <c r="L27" s="36"/>
      <c r="M27" s="36"/>
    </row>
    <row r="28" spans="1:13" s="1" customFormat="1" ht="24.6" customHeight="1" x14ac:dyDescent="0.25">
      <c r="A28" s="8" t="s">
        <v>34</v>
      </c>
      <c r="B28" s="9">
        <v>2.4470000000000001</v>
      </c>
      <c r="C28" s="10">
        <v>2.6023999999999998</v>
      </c>
      <c r="D28" s="11">
        <f t="shared" si="0"/>
        <v>-0.15539999999999976</v>
      </c>
      <c r="E28" s="32"/>
      <c r="F28" s="33"/>
      <c r="G28" s="35"/>
      <c r="H28" s="15"/>
      <c r="I28" s="16"/>
      <c r="J28" s="18"/>
      <c r="L28" s="36"/>
      <c r="M28" s="36"/>
    </row>
    <row r="29" spans="1:13" s="1" customFormat="1" ht="24.6" customHeight="1" x14ac:dyDescent="0.25">
      <c r="A29" s="13" t="s">
        <v>35</v>
      </c>
      <c r="B29" s="9">
        <v>0.33610000000000001</v>
      </c>
      <c r="C29" s="10">
        <v>0.34549999999999997</v>
      </c>
      <c r="D29" s="14">
        <f t="shared" si="0"/>
        <v>-9.3999999999999639E-3</v>
      </c>
      <c r="E29" s="9">
        <v>0.48280000000000001</v>
      </c>
      <c r="F29" s="10">
        <v>0.49080000000000001</v>
      </c>
      <c r="G29" s="14">
        <f t="shared" ref="G29:G31" si="7">E29-F29</f>
        <v>-8.0000000000000071E-3</v>
      </c>
      <c r="H29" s="9">
        <v>0.44400000000000001</v>
      </c>
      <c r="I29" s="10">
        <v>0.45150000000000001</v>
      </c>
      <c r="J29" s="19">
        <f t="shared" ref="J29:J31" si="8">H29-I29</f>
        <v>-7.5000000000000067E-3</v>
      </c>
      <c r="L29" s="36"/>
      <c r="M29" s="36"/>
    </row>
    <row r="30" spans="1:13" s="1" customFormat="1" ht="24.6" customHeight="1" x14ac:dyDescent="0.25">
      <c r="A30" s="8" t="s">
        <v>36</v>
      </c>
      <c r="B30" s="9">
        <v>0.8004</v>
      </c>
      <c r="C30" s="10">
        <v>0.77249999999999996</v>
      </c>
      <c r="D30" s="11">
        <f t="shared" si="0"/>
        <v>2.7900000000000036E-2</v>
      </c>
      <c r="E30" s="9">
        <v>1.1496999999999999</v>
      </c>
      <c r="F30" s="10">
        <v>1.0973999999999999</v>
      </c>
      <c r="G30" s="11">
        <f t="shared" si="7"/>
        <v>5.2300000000000013E-2</v>
      </c>
      <c r="H30" s="9">
        <v>1.0575000000000001</v>
      </c>
      <c r="I30" s="10">
        <v>1.0095000000000001</v>
      </c>
      <c r="J30" s="12">
        <f t="shared" si="8"/>
        <v>4.8000000000000043E-2</v>
      </c>
      <c r="L30" s="36"/>
      <c r="M30" s="36"/>
    </row>
    <row r="31" spans="1:13" s="1" customFormat="1" ht="24.6" customHeight="1" x14ac:dyDescent="0.25">
      <c r="A31" s="13" t="s">
        <v>37</v>
      </c>
      <c r="B31" s="9">
        <v>1.2707999999999999</v>
      </c>
      <c r="C31" s="10">
        <v>1.2564</v>
      </c>
      <c r="D31" s="14">
        <f t="shared" si="0"/>
        <v>1.4399999999999968E-2</v>
      </c>
      <c r="E31" s="9">
        <v>1.8253999999999999</v>
      </c>
      <c r="F31" s="10">
        <v>1.7848999999999999</v>
      </c>
      <c r="G31" s="14">
        <f t="shared" si="7"/>
        <v>4.049999999999998E-2</v>
      </c>
      <c r="H31" s="9">
        <v>1.6795</v>
      </c>
      <c r="I31" s="10">
        <v>1.6419999999999999</v>
      </c>
      <c r="J31" s="19">
        <f t="shared" si="8"/>
        <v>3.7500000000000089E-2</v>
      </c>
      <c r="L31" s="36"/>
      <c r="M31" s="36"/>
    </row>
    <row r="32" spans="1:13" s="1" customFormat="1" ht="24.6" customHeight="1" x14ac:dyDescent="0.25">
      <c r="A32" s="8" t="s">
        <v>38</v>
      </c>
      <c r="B32" s="9">
        <v>2.5222000000000002</v>
      </c>
      <c r="C32" s="10">
        <v>2.2728999999999999</v>
      </c>
      <c r="D32" s="11">
        <f t="shared" si="0"/>
        <v>0.2493000000000003</v>
      </c>
      <c r="E32" s="15"/>
      <c r="F32" s="16"/>
      <c r="G32" s="35"/>
      <c r="H32" s="15"/>
      <c r="I32" s="16"/>
      <c r="J32" s="18"/>
      <c r="L32" s="36"/>
      <c r="M32" s="36"/>
    </row>
    <row r="33" spans="1:13" s="1" customFormat="1" ht="24.6" customHeight="1" x14ac:dyDescent="0.25">
      <c r="A33" s="13" t="s">
        <v>39</v>
      </c>
      <c r="B33" s="9">
        <v>14.337400000000001</v>
      </c>
      <c r="C33" s="10">
        <v>13.674300000000001</v>
      </c>
      <c r="D33" s="14">
        <f t="shared" si="0"/>
        <v>0.66310000000000002</v>
      </c>
      <c r="E33" s="15"/>
      <c r="F33" s="16"/>
      <c r="G33" s="34"/>
      <c r="H33" s="15"/>
      <c r="I33" s="16"/>
      <c r="J33" s="17"/>
      <c r="L33" s="36"/>
      <c r="M33" s="36"/>
    </row>
    <row r="34" spans="1:13" s="1" customFormat="1" ht="24.6" customHeight="1" x14ac:dyDescent="0.25">
      <c r="A34" s="20" t="s">
        <v>40</v>
      </c>
      <c r="B34" s="21">
        <v>100</v>
      </c>
      <c r="C34" s="22">
        <v>100</v>
      </c>
      <c r="D34" s="23">
        <f>B34-C34</f>
        <v>0</v>
      </c>
      <c r="E34" s="21">
        <v>100</v>
      </c>
      <c r="F34" s="22">
        <v>100</v>
      </c>
      <c r="G34" s="23">
        <f t="shared" ref="G34" si="9">E34-F34</f>
        <v>0</v>
      </c>
      <c r="H34" s="21">
        <v>92</v>
      </c>
      <c r="I34" s="22">
        <v>92</v>
      </c>
      <c r="J34" s="24">
        <f t="shared" ref="J34" si="10">H34-I34</f>
        <v>0</v>
      </c>
    </row>
    <row r="35" spans="1:13" s="1" customFormat="1" ht="28.7" customHeight="1" x14ac:dyDescent="0.2"/>
    <row r="36" spans="1:13" s="1" customFormat="1" ht="24.6" customHeight="1" x14ac:dyDescent="0.25">
      <c r="A36" s="25" t="s">
        <v>41</v>
      </c>
      <c r="B36" s="26">
        <v>69.617599999999996</v>
      </c>
      <c r="C36" s="27">
        <v>70.391499999999994</v>
      </c>
      <c r="D36" s="28">
        <f t="shared" ref="D36:D38" si="11">B36-C36</f>
        <v>-0.77389999999999759</v>
      </c>
    </row>
    <row r="37" spans="1:13" s="1" customFormat="1" ht="33" customHeight="1" x14ac:dyDescent="0.25">
      <c r="A37" s="37" t="s">
        <v>42</v>
      </c>
      <c r="B37" s="29">
        <v>30.382400000000001</v>
      </c>
      <c r="C37" s="30">
        <v>29.608499999999999</v>
      </c>
      <c r="D37" s="31">
        <f t="shared" si="11"/>
        <v>0.77390000000000114</v>
      </c>
    </row>
    <row r="38" spans="1:13" s="1" customFormat="1" ht="24.6" customHeight="1" x14ac:dyDescent="0.25">
      <c r="A38" s="20" t="s">
        <v>43</v>
      </c>
      <c r="B38" s="23">
        <v>100</v>
      </c>
      <c r="C38" s="23">
        <v>100</v>
      </c>
      <c r="D38" s="24">
        <f t="shared" si="11"/>
        <v>0</v>
      </c>
    </row>
    <row r="39" spans="1:13" s="1" customFormat="1" ht="28.7" customHeight="1" x14ac:dyDescent="0.2"/>
    <row r="40" spans="1:13" s="1" customFormat="1" ht="36.6" customHeight="1" x14ac:dyDescent="0.25">
      <c r="A40" s="44" t="s">
        <v>44</v>
      </c>
      <c r="B40" s="44"/>
    </row>
    <row r="41" spans="1:13" s="1" customFormat="1" ht="24.6" customHeight="1" x14ac:dyDescent="0.25">
      <c r="A41" s="45"/>
      <c r="B41" s="45"/>
    </row>
    <row r="42" spans="1:13" s="1" customFormat="1" ht="24.6" customHeight="1" x14ac:dyDescent="0.25">
      <c r="A42" s="45"/>
      <c r="B42" s="45"/>
    </row>
    <row r="43" spans="1:13" s="1" customFormat="1" ht="28.7" customHeight="1" x14ac:dyDescent="0.2"/>
  </sheetData>
  <mergeCells count="5">
    <mergeCell ref="A2:J2"/>
    <mergeCell ref="A4:A5"/>
    <mergeCell ref="A40:B40"/>
    <mergeCell ref="A41:B41"/>
    <mergeCell ref="A42:B42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jelentés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2018-11-30T09:30:59Z</dcterms:modified>
</cp:coreProperties>
</file>